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135" windowHeight="8025" activeTab="2"/>
  </bookViews>
  <sheets>
    <sheet name="Anotační list" sheetId="3" r:id="rId1"/>
    <sheet name="Návod" sheetId="2" r:id="rId2"/>
    <sheet name="Kvadratická rovnice" sheetId="1" r:id="rId3"/>
  </sheets>
  <calcPr calcId="145621"/>
</workbook>
</file>

<file path=xl/calcChain.xml><?xml version="1.0" encoding="utf-8"?>
<calcChain xmlns="http://schemas.openxmlformats.org/spreadsheetml/2006/main">
  <c r="E8" i="1" l="1"/>
  <c r="E17" i="1" l="1"/>
  <c r="E16" i="1"/>
  <c r="E11" i="1"/>
  <c r="H5" i="1"/>
  <c r="E5" i="1"/>
  <c r="I5" i="1"/>
  <c r="K5" i="1"/>
  <c r="J5" i="1"/>
  <c r="G5" i="1"/>
</calcChain>
</file>

<file path=xl/sharedStrings.xml><?xml version="1.0" encoding="utf-8"?>
<sst xmlns="http://schemas.openxmlformats.org/spreadsheetml/2006/main" count="50" uniqueCount="50">
  <si>
    <r>
      <t>a</t>
    </r>
    <r>
      <rPr>
        <b/>
        <sz val="20"/>
        <color theme="1"/>
        <rFont val="Calibri"/>
        <family val="2"/>
        <charset val="238"/>
        <scheme val="minor"/>
      </rPr>
      <t xml:space="preserve"> =</t>
    </r>
  </si>
  <si>
    <r>
      <t>b</t>
    </r>
    <r>
      <rPr>
        <b/>
        <sz val="20"/>
        <color theme="1"/>
        <rFont val="Calibri"/>
        <family val="2"/>
        <charset val="238"/>
        <scheme val="minor"/>
      </rPr>
      <t xml:space="preserve"> =</t>
    </r>
  </si>
  <si>
    <r>
      <rPr>
        <b/>
        <sz val="20"/>
        <color theme="6" tint="-0.249977111117893"/>
        <rFont val="Calibri"/>
        <family val="2"/>
        <charset val="238"/>
        <scheme val="minor"/>
      </rPr>
      <t>c</t>
    </r>
    <r>
      <rPr>
        <b/>
        <sz val="20"/>
        <color theme="1"/>
        <rFont val="Calibri"/>
        <family val="2"/>
        <charset val="238"/>
        <scheme val="minor"/>
      </rPr>
      <t xml:space="preserve"> =</t>
    </r>
  </si>
  <si>
    <r>
      <t>x</t>
    </r>
    <r>
      <rPr>
        <b/>
        <vertAlign val="superscript"/>
        <sz val="14"/>
        <color theme="0"/>
        <rFont val="Calibri"/>
        <family val="2"/>
        <charset val="238"/>
        <scheme val="minor"/>
      </rPr>
      <t>2</t>
    </r>
  </si>
  <si>
    <t>Zadání</t>
  </si>
  <si>
    <t>Kvadratická rovnice</t>
  </si>
  <si>
    <t xml:space="preserve"> = 0</t>
  </si>
  <si>
    <t>rovnice má tedy tvar:</t>
  </si>
  <si>
    <t>}</t>
  </si>
  <si>
    <t>1)</t>
  </si>
  <si>
    <t>diskriminant D =</t>
  </si>
  <si>
    <t>2)</t>
  </si>
  <si>
    <t>počet řešení =</t>
  </si>
  <si>
    <t>Když D &lt; 0, rce nemá řešení v R.</t>
  </si>
  <si>
    <t>Když D = 0, rce má 1 řešení v R.</t>
  </si>
  <si>
    <t>Když D &gt; 0, rce má 2 řešení v R.</t>
  </si>
  <si>
    <t>3)</t>
  </si>
  <si>
    <r>
      <t>řešení x</t>
    </r>
    <r>
      <rPr>
        <b/>
        <vertAlign val="subscript"/>
        <sz val="14"/>
        <color theme="0"/>
        <rFont val="Calibri"/>
        <family val="2"/>
        <charset val="238"/>
        <scheme val="minor"/>
      </rPr>
      <t>1</t>
    </r>
    <r>
      <rPr>
        <b/>
        <sz val="14"/>
        <color theme="0"/>
        <rFont val="Calibri"/>
        <family val="2"/>
        <charset val="238"/>
        <scheme val="minor"/>
      </rPr>
      <t xml:space="preserve"> =</t>
    </r>
  </si>
  <si>
    <r>
      <t>řešení x</t>
    </r>
    <r>
      <rPr>
        <b/>
        <vertAlign val="subscript"/>
        <sz val="14"/>
        <color theme="0"/>
        <rFont val="Calibri"/>
        <family val="2"/>
        <charset val="238"/>
        <scheme val="minor"/>
      </rPr>
      <t>2</t>
    </r>
    <r>
      <rPr>
        <b/>
        <sz val="14"/>
        <color theme="0"/>
        <rFont val="Calibri"/>
        <family val="2"/>
        <charset val="238"/>
        <scheme val="minor"/>
      </rPr>
      <t xml:space="preserve"> =</t>
    </r>
  </si>
  <si>
    <t>Postup řešení:</t>
  </si>
  <si>
    <r>
      <rPr>
        <b/>
        <sz val="20"/>
        <color rgb="FF00B0F0"/>
        <rFont val="Calibri"/>
        <family val="2"/>
        <charset val="238"/>
        <scheme val="minor"/>
      </rPr>
      <t>a</t>
    </r>
    <r>
      <rPr>
        <b/>
        <sz val="20"/>
        <rFont val="Calibri"/>
        <family val="2"/>
        <charset val="238"/>
        <scheme val="minor"/>
      </rPr>
      <t>x</t>
    </r>
    <r>
      <rPr>
        <b/>
        <vertAlign val="superscript"/>
        <sz val="20"/>
        <rFont val="Calibri"/>
        <family val="2"/>
        <charset val="238"/>
        <scheme val="minor"/>
      </rPr>
      <t>2</t>
    </r>
    <r>
      <rPr>
        <b/>
        <sz val="20"/>
        <rFont val="Calibri"/>
        <family val="2"/>
        <charset val="238"/>
        <scheme val="minor"/>
      </rPr>
      <t xml:space="preserve"> + </t>
    </r>
    <r>
      <rPr>
        <b/>
        <sz val="20"/>
        <color rgb="FFFF0000"/>
        <rFont val="Calibri"/>
        <family val="2"/>
        <charset val="238"/>
        <scheme val="minor"/>
      </rPr>
      <t>b</t>
    </r>
    <r>
      <rPr>
        <b/>
        <sz val="20"/>
        <color theme="1"/>
        <rFont val="Calibri"/>
        <family val="2"/>
        <charset val="238"/>
        <scheme val="minor"/>
      </rPr>
      <t xml:space="preserve">x + </t>
    </r>
    <r>
      <rPr>
        <b/>
        <sz val="20"/>
        <color theme="6" tint="-0.249977111117893"/>
        <rFont val="Calibri"/>
        <family val="2"/>
        <charset val="238"/>
        <scheme val="minor"/>
      </rPr>
      <t xml:space="preserve">c </t>
    </r>
    <r>
      <rPr>
        <b/>
        <sz val="20"/>
        <rFont val="Calibri"/>
        <family val="2"/>
        <charset val="238"/>
        <scheme val="minor"/>
      </rPr>
      <t>= 0</t>
    </r>
  </si>
  <si>
    <t>Návod pro práci s materiálem</t>
  </si>
  <si>
    <t>Po vyplnění žlutě podbarvených buňek dojde k automatickém přepočtu ostatních údajů na listu. Student tak vidí vliv parametrů na změnu řešení a může simulovat různé možnosti v zadání.</t>
  </si>
  <si>
    <t>do takto podbarvených buněk doplní uživatel číselnou hodnotu, písmeno nebo vybere ze seznamu</t>
  </si>
  <si>
    <t>do takto podbarvených buněk zadává uživatel znaménka + nebo -</t>
  </si>
  <si>
    <t>1) Student dostane zadání příkladu, které vyřeší.
2) Poté změní údaje ve žlutých buňkách podle zadání.
3) Vzorce v buňkách přepočítají údaje ze zadání, změní grafy a obrázky.
4) Student pak zkontroluje, ve kterém kroku udělal případnou chybu nebo zda řešil příklad správně.</t>
  </si>
  <si>
    <t>Výukový materiál zpracován v rámci projektu</t>
  </si>
  <si>
    <t>EU peníze školám</t>
  </si>
  <si>
    <r>
      <t xml:space="preserve">Registrační číslo projektu: </t>
    </r>
    <r>
      <rPr>
        <sz val="16"/>
        <color rgb="FF000000"/>
        <rFont val="Arial"/>
        <family val="2"/>
        <charset val="238"/>
      </rPr>
      <t>CZ.1.07/1.5.00/34.1063</t>
    </r>
  </si>
  <si>
    <t>Šablona:</t>
  </si>
  <si>
    <t>III/2</t>
  </si>
  <si>
    <t>č. materiálu:</t>
  </si>
  <si>
    <t>Jméno autora:</t>
  </si>
  <si>
    <t>Mgr. Tomáš FULÍN</t>
  </si>
  <si>
    <t>Třída/ročník:</t>
  </si>
  <si>
    <t>Datum vytvoření:</t>
  </si>
  <si>
    <t>Vzdělávací oblast:</t>
  </si>
  <si>
    <t>Matematika a její aplikace</t>
  </si>
  <si>
    <t>Tematická oblast:</t>
  </si>
  <si>
    <t>Předmět:</t>
  </si>
  <si>
    <t>Matematika</t>
  </si>
  <si>
    <t>Výstižný popis způsobu využití, případně metodické pokyny:</t>
  </si>
  <si>
    <t>Klíčová slova:</t>
  </si>
  <si>
    <t>Druh učebního materiálu:</t>
  </si>
  <si>
    <t>Pracovní list na procvičování úloh</t>
  </si>
  <si>
    <t xml:space="preserve">Na principu dynamické tabulky v Excelu si žák ověří správnost jeho výpočtu kořenů kvadratické rovnice a diskusi nad počtem řešení. Žák si upevní jistotu při získávání parametrů z kvadratické rovnice. Po vyplnění žlutě označených políček (souřadnic vrcholů trojúhelníku) mu bude automaticky spočítán výsledek i s několika mezikroky, aby si student ověřil, zda počítá správně, popř. kde dělá chyby. </t>
  </si>
  <si>
    <t>Kvadratická rovnice, diskriminant, řešení</t>
  </si>
  <si>
    <t>PS2/ 2.ročník</t>
  </si>
  <si>
    <t>VY_32_INOVACE_144</t>
  </si>
  <si>
    <t>Kvadratická rovnice - vzorec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</si>
</sst>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???/???"/>
  </numFmts>
  <fonts count="29" x14ac:knownFonts="1">
    <font>
      <sz val="11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0"/>
      <color rgb="FF00B0F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0"/>
      <color theme="3" tint="0.3999755851924192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vertAlign val="superscript"/>
      <sz val="20"/>
      <name val="Calibri"/>
      <family val="2"/>
      <charset val="238"/>
      <scheme val="minor"/>
    </font>
    <font>
      <b/>
      <sz val="20"/>
      <color theme="6" tint="-0.249977111117893"/>
      <name val="Calibri"/>
      <family val="2"/>
      <charset val="238"/>
      <scheme val="minor"/>
    </font>
    <font>
      <b/>
      <vertAlign val="superscript"/>
      <sz val="14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48"/>
      <color theme="1"/>
      <name val="Calibri"/>
      <family val="2"/>
      <charset val="238"/>
      <scheme val="minor"/>
    </font>
    <font>
      <b/>
      <vertAlign val="subscript"/>
      <sz val="14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8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6"/>
      <color rgb="FF000000"/>
      <name val="Arial"/>
      <family val="2"/>
      <charset val="238"/>
    </font>
    <font>
      <sz val="14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i/>
      <sz val="14"/>
      <color theme="1"/>
      <name val="Arial"/>
      <family val="2"/>
      <charset val="238"/>
    </font>
    <font>
      <sz val="14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8" fillId="0" borderId="0"/>
    <xf numFmtId="0" fontId="17" fillId="0" borderId="0"/>
  </cellStyleXfs>
  <cellXfs count="52">
    <xf numFmtId="0" fontId="0" fillId="0" borderId="0" xfId="0"/>
    <xf numFmtId="0" fontId="0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right"/>
    </xf>
    <xf numFmtId="0" fontId="2" fillId="3" borderId="2" xfId="0" applyFont="1" applyFill="1" applyBorder="1" applyAlignment="1">
      <alignment horizontal="left"/>
    </xf>
    <xf numFmtId="0" fontId="4" fillId="0" borderId="3" xfId="0" applyFont="1" applyBorder="1" applyAlignment="1">
      <alignment horizontal="right"/>
    </xf>
    <xf numFmtId="0" fontId="2" fillId="3" borderId="4" xfId="0" applyFont="1" applyFill="1" applyBorder="1" applyAlignment="1">
      <alignment horizontal="left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/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9" fillId="0" borderId="0" xfId="0" applyFont="1" applyAlignment="1">
      <alignment horizontal="right"/>
    </xf>
    <xf numFmtId="0" fontId="16" fillId="0" borderId="0" xfId="0" applyFont="1"/>
    <xf numFmtId="0" fontId="19" fillId="0" borderId="0" xfId="1" applyFont="1"/>
    <xf numFmtId="0" fontId="20" fillId="0" borderId="0" xfId="1" applyFont="1"/>
    <xf numFmtId="0" fontId="21" fillId="0" borderId="0" xfId="2" applyFont="1" applyAlignment="1">
      <alignment horizontal="center" vertical="center"/>
    </xf>
    <xf numFmtId="0" fontId="17" fillId="0" borderId="0" xfId="2"/>
    <xf numFmtId="0" fontId="22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8" fillId="0" borderId="0" xfId="2" applyFont="1" applyAlignment="1">
      <alignment vertical="center"/>
    </xf>
    <xf numFmtId="0" fontId="21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3" fillId="0" borderId="7" xfId="2" applyFont="1" applyBorder="1" applyAlignment="1">
      <alignment horizontal="center" vertical="center" wrapText="1"/>
    </xf>
    <xf numFmtId="0" fontId="23" fillId="0" borderId="8" xfId="2" applyFont="1" applyBorder="1" applyAlignment="1">
      <alignment horizontal="center" vertical="center" wrapText="1"/>
    </xf>
    <xf numFmtId="0" fontId="25" fillId="0" borderId="8" xfId="2" applyFont="1" applyBorder="1" applyAlignment="1">
      <alignment horizontal="center" vertical="center" wrapText="1"/>
    </xf>
    <xf numFmtId="0" fontId="24" fillId="0" borderId="8" xfId="2" applyFont="1" applyBorder="1" applyAlignment="1">
      <alignment horizontal="center" vertical="center" wrapText="1"/>
    </xf>
    <xf numFmtId="0" fontId="24" fillId="0" borderId="9" xfId="2" applyFont="1" applyBorder="1" applyAlignment="1">
      <alignment horizontal="center" vertical="center" wrapText="1"/>
    </xf>
    <xf numFmtId="0" fontId="25" fillId="0" borderId="1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25" fillId="0" borderId="12" xfId="2" applyFont="1" applyBorder="1" applyAlignment="1">
      <alignment horizontal="center" vertical="center" wrapText="1"/>
    </xf>
    <xf numFmtId="0" fontId="25" fillId="0" borderId="13" xfId="2" applyFont="1" applyBorder="1" applyAlignment="1">
      <alignment horizontal="center" vertical="center" wrapText="1"/>
    </xf>
    <xf numFmtId="0" fontId="25" fillId="0" borderId="14" xfId="2" applyFont="1" applyBorder="1" applyAlignment="1">
      <alignment horizontal="center" vertical="center" wrapText="1"/>
    </xf>
    <xf numFmtId="0" fontId="25" fillId="0" borderId="15" xfId="2" applyFont="1" applyBorder="1" applyAlignment="1">
      <alignment horizontal="center" vertical="center" wrapText="1"/>
    </xf>
    <xf numFmtId="14" fontId="25" fillId="0" borderId="14" xfId="2" applyNumberFormat="1" applyFont="1" applyBorder="1" applyAlignment="1">
      <alignment horizontal="center" vertical="center" wrapText="1"/>
    </xf>
    <xf numFmtId="0" fontId="27" fillId="0" borderId="14" xfId="2" applyFont="1" applyBorder="1" applyAlignment="1">
      <alignment horizontal="center" vertical="center" wrapText="1"/>
    </xf>
    <xf numFmtId="0" fontId="27" fillId="0" borderId="15" xfId="2" applyFont="1" applyBorder="1" applyAlignment="1">
      <alignment horizontal="center" vertical="center" wrapText="1"/>
    </xf>
    <xf numFmtId="0" fontId="25" fillId="0" borderId="16" xfId="2" applyFont="1" applyBorder="1" applyAlignment="1">
      <alignment horizontal="center" vertical="center" wrapText="1"/>
    </xf>
    <xf numFmtId="0" fontId="25" fillId="0" borderId="17" xfId="2" applyFont="1" applyBorder="1" applyAlignment="1">
      <alignment horizontal="center" vertical="center" wrapText="1"/>
    </xf>
    <xf numFmtId="0" fontId="27" fillId="0" borderId="17" xfId="2" applyFont="1" applyBorder="1" applyAlignment="1">
      <alignment horizontal="center" vertical="center" wrapText="1"/>
    </xf>
    <xf numFmtId="0" fontId="27" fillId="0" borderId="18" xfId="2" applyFont="1" applyBorder="1" applyAlignment="1">
      <alignment horizontal="center" vertical="center" wrapText="1"/>
    </xf>
    <xf numFmtId="0" fontId="20" fillId="0" borderId="0" xfId="1" applyFont="1" applyAlignment="1">
      <alignment horizontal="left" vertical="center" wrapText="1"/>
    </xf>
    <xf numFmtId="0" fontId="1" fillId="4" borderId="0" xfId="1" applyFont="1" applyFill="1" applyAlignment="1">
      <alignment horizontal="center"/>
    </xf>
    <xf numFmtId="0" fontId="20" fillId="0" borderId="0" xfId="1" applyFont="1" applyAlignment="1">
      <alignment horizontal="left" wrapText="1"/>
    </xf>
    <xf numFmtId="0" fontId="20" fillId="3" borderId="0" xfId="1" applyFont="1" applyFill="1" applyAlignment="1">
      <alignment horizontal="center"/>
    </xf>
    <xf numFmtId="0" fontId="20" fillId="5" borderId="0" xfId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164" fontId="13" fillId="2" borderId="0" xfId="0" applyNumberFormat="1" applyFont="1" applyFill="1" applyAlignment="1">
      <alignment horizontal="left"/>
    </xf>
  </cellXfs>
  <cellStyles count="3">
    <cellStyle name="Normální" xfId="0" builtinId="0"/>
    <cellStyle name="Normální 2" xfId="2"/>
    <cellStyle name="Normální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133352</xdr:colOff>
      <xdr:row>0</xdr:row>
      <xdr:rowOff>85725</xdr:rowOff>
    </xdr:from>
    <xdr:to>
      <xdr:col>9</xdr:col>
      <xdr:colOff>440863</xdr:colOff>
      <xdr:row>3</xdr:row>
      <xdr:rowOff>135900</xdr:rowOff>
    </xdr:to>
    <xdr:grpSp>
      <xdr:nvGrpSpPr>
        <xdr:cNvPr id="2" name="Skupina 13"/>
        <xdr:cNvGrpSpPr>
          <a:grpSpLocks noChangeAspect="1"/>
        </xdr:cNvGrpSpPr>
      </xdr:nvGrpSpPr>
      <xdr:grpSpPr bwMode="auto">
        <a:xfrm>
          <a:off x="133352" y="85725"/>
          <a:ext cx="5365286" cy="907425"/>
          <a:chOff x="0" y="0"/>
          <a:chExt cx="6119143" cy="1064821"/>
        </a:xfrm>
      </xdr:grpSpPr>
      <xdr:pic>
        <xdr:nvPicPr>
          <xdr:cNvPr id="3" name="Picture 8" descr="MSMT_sloga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16546" y="912421"/>
            <a:ext cx="2686050" cy="152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4" name="Skupina 3"/>
          <xdr:cNvGrpSpPr>
            <a:grpSpLocks/>
          </xdr:cNvGrpSpPr>
        </xdr:nvGrpSpPr>
        <xdr:grpSpPr bwMode="auto">
          <a:xfrm>
            <a:off x="0" y="0"/>
            <a:ext cx="6119143" cy="762000"/>
            <a:chOff x="0" y="0"/>
            <a:chExt cx="6119143" cy="762000"/>
          </a:xfrm>
        </xdr:grpSpPr>
        <xdr:pic>
          <xdr:nvPicPr>
            <xdr:cNvPr id="5" name="Picture 0" descr="MSMT_logolink_bez_vl_a_sloganu.ai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5191125" cy="7620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" name="Obrázek 5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385718" y="14287"/>
              <a:ext cx="733425" cy="7334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304800</xdr:colOff>
      <xdr:row>8</xdr:row>
      <xdr:rowOff>5778</xdr:rowOff>
    </xdr:from>
    <xdr:ext cx="1552575" cy="34028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ovéPole 2"/>
            <xdr:cNvSpPr txBox="1"/>
          </xdr:nvSpPr>
          <xdr:spPr>
            <a:xfrm>
              <a:off x="1704975" y="2406078"/>
              <a:ext cx="1552575" cy="3402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cs-CZ" sz="1400" b="0" i="0">
                        <a:latin typeface="Cambria Math"/>
                      </a:rPr>
                      <m:t>D</m:t>
                    </m:r>
                    <m:r>
                      <a:rPr lang="cs-CZ" sz="1400" b="0" i="0">
                        <a:latin typeface="Cambria Math"/>
                      </a:rPr>
                      <m:t>=</m:t>
                    </m:r>
                    <m:sSup>
                      <m:sSupPr>
                        <m:ctrlPr>
                          <a:rPr lang="cs-CZ" sz="1400" b="0" i="1">
                            <a:latin typeface="Cambria Math"/>
                          </a:rPr>
                        </m:ctrlPr>
                      </m:sSupPr>
                      <m:e>
                        <m:r>
                          <m:rPr>
                            <m:sty m:val="p"/>
                          </m:rPr>
                          <a:rPr lang="cs-CZ" sz="1400" b="0" i="0">
                            <a:latin typeface="Cambria Math"/>
                          </a:rPr>
                          <m:t>b</m:t>
                        </m:r>
                      </m:e>
                      <m:sup>
                        <m:r>
                          <a:rPr lang="cs-CZ" sz="1400" b="0" i="0">
                            <a:latin typeface="Cambria Math"/>
                          </a:rPr>
                          <m:t>2</m:t>
                        </m:r>
                      </m:sup>
                    </m:sSup>
                    <m:r>
                      <a:rPr lang="cs-CZ" sz="1400" b="0" i="0">
                        <a:latin typeface="Cambria Math"/>
                      </a:rPr>
                      <m:t>−4</m:t>
                    </m:r>
                    <m:r>
                      <a:rPr lang="cs-CZ" sz="1400" b="0" i="0">
                        <a:latin typeface="Cambria Math"/>
                        <a:ea typeface="Cambria Math"/>
                      </a:rPr>
                      <m:t>∙</m:t>
                    </m:r>
                    <m:r>
                      <m:rPr>
                        <m:sty m:val="p"/>
                      </m:rPr>
                      <a:rPr lang="cs-CZ" sz="1400" b="0" i="0">
                        <a:latin typeface="Cambria Math"/>
                        <a:ea typeface="Cambria Math"/>
                      </a:rPr>
                      <m:t>a</m:t>
                    </m:r>
                    <m:r>
                      <a:rPr lang="cs-CZ" sz="1400" b="0" i="0">
                        <a:latin typeface="Cambria Math"/>
                        <a:ea typeface="Cambria Math"/>
                      </a:rPr>
                      <m:t> ∙</m:t>
                    </m:r>
                    <m:r>
                      <m:rPr>
                        <m:sty m:val="p"/>
                      </m:rPr>
                      <a:rPr lang="cs-CZ" sz="1400" b="0" i="0">
                        <a:latin typeface="Cambria Math"/>
                        <a:ea typeface="Cambria Math"/>
                      </a:rPr>
                      <m:t>c</m:t>
                    </m:r>
                  </m:oMath>
                </m:oMathPara>
              </a14:m>
              <a:endParaRPr lang="cs-CZ" sz="140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3" name="TextovéPole 2"/>
            <xdr:cNvSpPr txBox="1"/>
          </xdr:nvSpPr>
          <xdr:spPr>
            <a:xfrm>
              <a:off x="1704975" y="2406078"/>
              <a:ext cx="1552575" cy="3402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cs-CZ" sz="1400" b="0" i="0">
                  <a:latin typeface="+mn-lt"/>
                </a:rPr>
                <a:t>D=b^2−4</a:t>
              </a:r>
              <a:r>
                <a:rPr lang="cs-CZ" sz="1400" b="0" i="0">
                  <a:latin typeface="+mn-lt"/>
                  <a:ea typeface="Cambria Math"/>
                </a:rPr>
                <a:t>∙a ∙c</a:t>
              </a:r>
              <a:endParaRPr lang="cs-CZ" sz="140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3</xdr:col>
      <xdr:colOff>95</xdr:colOff>
      <xdr:row>17</xdr:row>
      <xdr:rowOff>43878</xdr:rowOff>
    </xdr:from>
    <xdr:ext cx="1857280" cy="56572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ovéPole 3"/>
            <xdr:cNvSpPr txBox="1"/>
          </xdr:nvSpPr>
          <xdr:spPr>
            <a:xfrm>
              <a:off x="1400270" y="4387278"/>
              <a:ext cx="1857280" cy="5657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cs-CZ" sz="140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cs-CZ" sz="1400" b="0" i="0">
                            <a:latin typeface="Cambria Math"/>
                          </a:rPr>
                          <m:t>x</m:t>
                        </m:r>
                      </m:e>
                      <m:sub>
                        <m:r>
                          <a:rPr lang="cs-CZ" sz="1400" b="0" i="0">
                            <a:latin typeface="Cambria Math"/>
                          </a:rPr>
                          <m:t>1,2</m:t>
                        </m:r>
                      </m:sub>
                    </m:sSub>
                    <m:r>
                      <a:rPr lang="cs-CZ" sz="1400" b="0" i="0">
                        <a:latin typeface="Cambria Math"/>
                      </a:rPr>
                      <m:t>= </m:t>
                    </m:r>
                    <m:f>
                      <m:fPr>
                        <m:ctrlPr>
                          <a:rPr lang="cs-CZ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cs-CZ" sz="1400" b="0" i="0">
                            <a:latin typeface="Cambria Math"/>
                          </a:rPr>
                          <m:t>−</m:t>
                        </m:r>
                        <m:r>
                          <m:rPr>
                            <m:sty m:val="p"/>
                          </m:rPr>
                          <a:rPr lang="cs-CZ" sz="1400" b="0" i="0">
                            <a:latin typeface="Cambria Math"/>
                          </a:rPr>
                          <m:t>b</m:t>
                        </m:r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±</m:t>
                        </m:r>
                        <m:r>
                          <a:rPr lang="cs-CZ" sz="1400" b="0" i="0">
                            <a:latin typeface="Cambria Math"/>
                          </a:rPr>
                          <m:t> </m:t>
                        </m:r>
                        <m:rad>
                          <m:radPr>
                            <m:degHide m:val="on"/>
                            <m:ctrlPr>
                              <a:rPr lang="cs-CZ" sz="1400" b="0" i="1">
                                <a:latin typeface="Cambria Math"/>
                              </a:rPr>
                            </m:ctrlPr>
                          </m:radPr>
                          <m:deg/>
                          <m:e>
                            <m:r>
                              <m:rPr>
                                <m:sty m:val="p"/>
                              </m:rPr>
                              <a:rPr lang="cs-CZ" sz="1400" b="0" i="0">
                                <a:latin typeface="Cambria Math"/>
                              </a:rPr>
                              <m:t>D</m:t>
                            </m:r>
                          </m:e>
                        </m:rad>
                      </m:num>
                      <m:den>
                        <m:r>
                          <a:rPr lang="cs-CZ" sz="1400" b="0" i="0">
                            <a:latin typeface="Cambria Math"/>
                          </a:rPr>
                          <m:t>2</m:t>
                        </m:r>
                        <m:r>
                          <m:rPr>
                            <m:sty m:val="p"/>
                          </m:rPr>
                          <a:rPr lang="cs-CZ" sz="1400" b="0" i="0">
                            <a:latin typeface="Cambria Math"/>
                          </a:rPr>
                          <m:t>a</m:t>
                        </m:r>
                      </m:den>
                    </m:f>
                  </m:oMath>
                </m:oMathPara>
              </a14:m>
              <a:endParaRPr lang="cs-CZ" sz="1400" i="0"/>
            </a:p>
          </xdr:txBody>
        </xdr:sp>
      </mc:Choice>
      <mc:Fallback xmlns="">
        <xdr:sp macro="" textlink="">
          <xdr:nvSpPr>
            <xdr:cNvPr id="4" name="TextovéPole 3"/>
            <xdr:cNvSpPr txBox="1"/>
          </xdr:nvSpPr>
          <xdr:spPr>
            <a:xfrm>
              <a:off x="1400270" y="4387278"/>
              <a:ext cx="1857280" cy="5657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cs-CZ" sz="1400" b="0" i="0">
                  <a:latin typeface="Cambria Math"/>
                </a:rPr>
                <a:t>x_1,2=  (−b</a:t>
              </a:r>
              <a:r>
                <a:rPr lang="cs-CZ" sz="1400" b="0" i="0">
                  <a:latin typeface="Cambria Math"/>
                  <a:ea typeface="Cambria Math"/>
                </a:rPr>
                <a:t>±</a:t>
              </a:r>
              <a:r>
                <a:rPr lang="cs-CZ" sz="1400" b="0" i="0">
                  <a:latin typeface="Cambria Math"/>
                </a:rPr>
                <a:t> √D)/2a</a:t>
              </a:r>
              <a:endParaRPr lang="cs-CZ" sz="1400" i="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4" workbookViewId="0">
      <selection activeCell="G10" sqref="G10:J10"/>
    </sheetView>
  </sheetViews>
  <sheetFormatPr defaultRowHeight="15" x14ac:dyDescent="0.25"/>
  <cols>
    <col min="1" max="10" width="8.42578125" style="18" customWidth="1"/>
    <col min="11" max="16384" width="9.140625" style="18"/>
  </cols>
  <sheetData>
    <row r="1" spans="1:10" ht="22.5" customHeight="1" x14ac:dyDescent="0.25">
      <c r="A1" s="17"/>
    </row>
    <row r="2" spans="1:10" ht="22.5" customHeight="1" x14ac:dyDescent="0.25">
      <c r="A2" s="17"/>
    </row>
    <row r="3" spans="1:10" ht="22.5" customHeight="1" x14ac:dyDescent="0.25">
      <c r="A3" s="17"/>
    </row>
    <row r="4" spans="1:10" ht="22.5" customHeight="1" x14ac:dyDescent="0.25"/>
    <row r="5" spans="1:10" ht="22.5" customHeight="1" x14ac:dyDescent="0.25">
      <c r="A5" s="22" t="s">
        <v>26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22.5" customHeight="1" x14ac:dyDescent="0.25">
      <c r="A6" s="22" t="s">
        <v>27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22.5" customHeight="1" x14ac:dyDescent="0.25">
      <c r="A7" s="19"/>
    </row>
    <row r="8" spans="1:10" ht="22.5" customHeight="1" x14ac:dyDescent="0.25">
      <c r="A8" s="23" t="s">
        <v>28</v>
      </c>
      <c r="B8" s="23"/>
      <c r="C8" s="23"/>
      <c r="D8" s="23"/>
      <c r="E8" s="23"/>
      <c r="F8" s="23"/>
      <c r="G8" s="23"/>
      <c r="H8" s="23"/>
      <c r="I8" s="23"/>
      <c r="J8" s="23"/>
    </row>
    <row r="9" spans="1:10" ht="22.5" customHeight="1" thickBot="1" x14ac:dyDescent="0.3">
      <c r="A9" s="19"/>
    </row>
    <row r="10" spans="1:10" ht="22.5" customHeight="1" thickTop="1" thickBot="1" x14ac:dyDescent="0.3">
      <c r="A10" s="24" t="s">
        <v>29</v>
      </c>
      <c r="B10" s="25"/>
      <c r="C10" s="25" t="s">
        <v>30</v>
      </c>
      <c r="D10" s="25"/>
      <c r="E10" s="26" t="s">
        <v>31</v>
      </c>
      <c r="F10" s="26"/>
      <c r="G10" s="27" t="s">
        <v>48</v>
      </c>
      <c r="H10" s="27"/>
      <c r="I10" s="27"/>
      <c r="J10" s="28"/>
    </row>
    <row r="11" spans="1:10" ht="22.5" customHeight="1" thickTop="1" thickBot="1" x14ac:dyDescent="0.3">
      <c r="A11" s="20"/>
    </row>
    <row r="12" spans="1:10" ht="22.5" customHeight="1" thickTop="1" x14ac:dyDescent="0.25">
      <c r="A12" s="29" t="s">
        <v>32</v>
      </c>
      <c r="B12" s="30"/>
      <c r="C12" s="30"/>
      <c r="D12" s="30" t="s">
        <v>33</v>
      </c>
      <c r="E12" s="30"/>
      <c r="F12" s="30"/>
      <c r="G12" s="30"/>
      <c r="H12" s="30"/>
      <c r="I12" s="30"/>
      <c r="J12" s="31"/>
    </row>
    <row r="13" spans="1:10" ht="22.5" customHeight="1" x14ac:dyDescent="0.25">
      <c r="A13" s="32" t="s">
        <v>34</v>
      </c>
      <c r="B13" s="33"/>
      <c r="C13" s="33"/>
      <c r="D13" s="33" t="s">
        <v>47</v>
      </c>
      <c r="E13" s="33"/>
      <c r="F13" s="33"/>
      <c r="G13" s="33"/>
      <c r="H13" s="33"/>
      <c r="I13" s="33"/>
      <c r="J13" s="34"/>
    </row>
    <row r="14" spans="1:10" ht="22.5" customHeight="1" x14ac:dyDescent="0.25">
      <c r="A14" s="32" t="s">
        <v>35</v>
      </c>
      <c r="B14" s="33"/>
      <c r="C14" s="33"/>
      <c r="D14" s="35">
        <v>41590</v>
      </c>
      <c r="E14" s="33"/>
      <c r="F14" s="33"/>
      <c r="G14" s="33"/>
      <c r="H14" s="33"/>
      <c r="I14" s="33"/>
      <c r="J14" s="34"/>
    </row>
    <row r="15" spans="1:10" ht="22.5" customHeight="1" x14ac:dyDescent="0.25">
      <c r="A15" s="32" t="s">
        <v>36</v>
      </c>
      <c r="B15" s="33"/>
      <c r="C15" s="33"/>
      <c r="D15" s="36" t="s">
        <v>37</v>
      </c>
      <c r="E15" s="36"/>
      <c r="F15" s="36"/>
      <c r="G15" s="36"/>
      <c r="H15" s="36"/>
      <c r="I15" s="36"/>
      <c r="J15" s="37"/>
    </row>
    <row r="16" spans="1:10" ht="45" customHeight="1" x14ac:dyDescent="0.25">
      <c r="A16" s="32" t="s">
        <v>38</v>
      </c>
      <c r="B16" s="33"/>
      <c r="C16" s="33"/>
      <c r="D16" s="36" t="s">
        <v>49</v>
      </c>
      <c r="E16" s="36"/>
      <c r="F16" s="36"/>
      <c r="G16" s="36"/>
      <c r="H16" s="36"/>
      <c r="I16" s="36"/>
      <c r="J16" s="37"/>
    </row>
    <row r="17" spans="1:10" ht="22.5" customHeight="1" x14ac:dyDescent="0.25">
      <c r="A17" s="32" t="s">
        <v>39</v>
      </c>
      <c r="B17" s="33"/>
      <c r="C17" s="33"/>
      <c r="D17" s="36" t="s">
        <v>40</v>
      </c>
      <c r="E17" s="36"/>
      <c r="F17" s="36"/>
      <c r="G17" s="36"/>
      <c r="H17" s="36"/>
      <c r="I17" s="36"/>
      <c r="J17" s="37"/>
    </row>
    <row r="18" spans="1:10" ht="179.25" customHeight="1" x14ac:dyDescent="0.25">
      <c r="A18" s="32" t="s">
        <v>41</v>
      </c>
      <c r="B18" s="33"/>
      <c r="C18" s="33"/>
      <c r="D18" s="36" t="s">
        <v>45</v>
      </c>
      <c r="E18" s="36"/>
      <c r="F18" s="36"/>
      <c r="G18" s="36"/>
      <c r="H18" s="36"/>
      <c r="I18" s="36"/>
      <c r="J18" s="37"/>
    </row>
    <row r="19" spans="1:10" ht="45" customHeight="1" x14ac:dyDescent="0.25">
      <c r="A19" s="32" t="s">
        <v>42</v>
      </c>
      <c r="B19" s="33"/>
      <c r="C19" s="33"/>
      <c r="D19" s="36" t="s">
        <v>46</v>
      </c>
      <c r="E19" s="36"/>
      <c r="F19" s="36"/>
      <c r="G19" s="36"/>
      <c r="H19" s="36"/>
      <c r="I19" s="36"/>
      <c r="J19" s="37"/>
    </row>
    <row r="20" spans="1:10" ht="45" customHeight="1" thickBot="1" x14ac:dyDescent="0.3">
      <c r="A20" s="38" t="s">
        <v>43</v>
      </c>
      <c r="B20" s="39"/>
      <c r="C20" s="39"/>
      <c r="D20" s="40" t="s">
        <v>44</v>
      </c>
      <c r="E20" s="40"/>
      <c r="F20" s="40"/>
      <c r="G20" s="40"/>
      <c r="H20" s="40"/>
      <c r="I20" s="40"/>
      <c r="J20" s="41"/>
    </row>
    <row r="21" spans="1:10" ht="19.5" thickTop="1" x14ac:dyDescent="0.25">
      <c r="A21" s="21"/>
    </row>
  </sheetData>
  <mergeCells count="25">
    <mergeCell ref="A18:C18"/>
    <mergeCell ref="D18:J18"/>
    <mergeCell ref="A19:C19"/>
    <mergeCell ref="D19:J19"/>
    <mergeCell ref="A20:C20"/>
    <mergeCell ref="D20:J20"/>
    <mergeCell ref="A15:C15"/>
    <mergeCell ref="D15:J15"/>
    <mergeCell ref="A16:C16"/>
    <mergeCell ref="D16:J16"/>
    <mergeCell ref="A17:C17"/>
    <mergeCell ref="D17:J17"/>
    <mergeCell ref="A12:C12"/>
    <mergeCell ref="D12:J12"/>
    <mergeCell ref="A13:C13"/>
    <mergeCell ref="D13:J13"/>
    <mergeCell ref="A14:C14"/>
    <mergeCell ref="D14:J14"/>
    <mergeCell ref="A5:J5"/>
    <mergeCell ref="A6:J6"/>
    <mergeCell ref="A8:J8"/>
    <mergeCell ref="A10:B10"/>
    <mergeCell ref="C10:D10"/>
    <mergeCell ref="E10:F10"/>
    <mergeCell ref="G10:J10"/>
  </mergeCells>
  <pageMargins left="0.78740157480314965" right="0.78740157480314965" top="0.78740157480314965" bottom="0.78740157480314965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C5" sqref="C5:H5"/>
    </sheetView>
  </sheetViews>
  <sheetFormatPr defaultRowHeight="12.75" x14ac:dyDescent="0.2"/>
  <cols>
    <col min="1" max="1" width="8.85546875" style="15" customWidth="1"/>
    <col min="2" max="2" width="7.42578125" style="15" customWidth="1"/>
    <col min="3" max="6" width="12.7109375" style="15" customWidth="1"/>
    <col min="7" max="7" width="9.140625" style="15"/>
    <col min="8" max="8" width="4.7109375" style="15" customWidth="1"/>
    <col min="9" max="16384" width="9.140625" style="15"/>
  </cols>
  <sheetData>
    <row r="1" spans="1:8" ht="26.25" x14ac:dyDescent="0.4">
      <c r="A1" s="43" t="s">
        <v>21</v>
      </c>
      <c r="B1" s="43"/>
      <c r="C1" s="43"/>
      <c r="D1" s="43"/>
      <c r="E1" s="43"/>
      <c r="F1" s="43"/>
      <c r="G1" s="43"/>
      <c r="H1" s="43"/>
    </row>
    <row r="3" spans="1:8" ht="62.25" customHeight="1" x14ac:dyDescent="0.3">
      <c r="A3" s="44" t="s">
        <v>22</v>
      </c>
      <c r="B3" s="44"/>
      <c r="C3" s="44"/>
      <c r="D3" s="44"/>
      <c r="E3" s="44"/>
      <c r="F3" s="44"/>
      <c r="G3" s="44"/>
      <c r="H3" s="44"/>
    </row>
    <row r="4" spans="1:8" ht="18.75" x14ac:dyDescent="0.3">
      <c r="A4" s="16"/>
      <c r="B4" s="16"/>
      <c r="C4" s="16"/>
      <c r="D4" s="16"/>
      <c r="E4" s="16"/>
      <c r="F4" s="16"/>
    </row>
    <row r="5" spans="1:8" ht="40.5" customHeight="1" x14ac:dyDescent="0.3">
      <c r="A5" s="45"/>
      <c r="B5" s="45"/>
      <c r="C5" s="44" t="s">
        <v>23</v>
      </c>
      <c r="D5" s="44"/>
      <c r="E5" s="44"/>
      <c r="F5" s="44"/>
      <c r="G5" s="44"/>
      <c r="H5" s="44"/>
    </row>
    <row r="6" spans="1:8" ht="18.75" x14ac:dyDescent="0.3">
      <c r="A6" s="16"/>
      <c r="B6" s="16"/>
      <c r="C6" s="16"/>
      <c r="D6" s="16"/>
      <c r="E6" s="16"/>
      <c r="F6" s="16"/>
    </row>
    <row r="7" spans="1:8" ht="40.5" customHeight="1" x14ac:dyDescent="0.3">
      <c r="A7" s="46"/>
      <c r="B7" s="46"/>
      <c r="C7" s="44" t="s">
        <v>24</v>
      </c>
      <c r="D7" s="44"/>
      <c r="E7" s="44"/>
      <c r="F7" s="44"/>
      <c r="G7" s="44"/>
      <c r="H7" s="44"/>
    </row>
    <row r="8" spans="1:8" ht="17.25" customHeight="1" x14ac:dyDescent="0.2"/>
    <row r="9" spans="1:8" ht="114.75" customHeight="1" x14ac:dyDescent="0.2">
      <c r="A9" s="42" t="s">
        <v>25</v>
      </c>
      <c r="B9" s="42"/>
      <c r="C9" s="42"/>
      <c r="D9" s="42"/>
      <c r="E9" s="42"/>
      <c r="F9" s="42"/>
      <c r="G9" s="42"/>
      <c r="H9" s="42"/>
    </row>
  </sheetData>
  <mergeCells count="7">
    <mergeCell ref="A9:H9"/>
    <mergeCell ref="A1:H1"/>
    <mergeCell ref="A3:H3"/>
    <mergeCell ref="A5:B5"/>
    <mergeCell ref="C5:H5"/>
    <mergeCell ref="A7:B7"/>
    <mergeCell ref="C7:H7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B7" sqref="B7"/>
    </sheetView>
  </sheetViews>
  <sheetFormatPr defaultRowHeight="15" x14ac:dyDescent="0.25"/>
  <cols>
    <col min="2" max="2" width="8" customWidth="1"/>
    <col min="3" max="3" width="3.85546875" customWidth="1"/>
    <col min="4" max="4" width="27.85546875" customWidth="1"/>
    <col min="5" max="5" width="10.42578125" customWidth="1"/>
    <col min="6" max="6" width="3.28515625" customWidth="1"/>
    <col min="7" max="7" width="2.5703125" customWidth="1"/>
    <col min="8" max="8" width="5.28515625" customWidth="1"/>
    <col min="9" max="9" width="2.42578125" customWidth="1"/>
    <col min="10" max="10" width="2.5703125" customWidth="1"/>
    <col min="11" max="11" width="5.28515625" customWidth="1"/>
    <col min="12" max="12" width="6.28515625" customWidth="1"/>
  </cols>
  <sheetData>
    <row r="1" spans="1:12" ht="26.25" x14ac:dyDescent="0.4">
      <c r="A1" s="47" t="s">
        <v>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9.25" x14ac:dyDescent="0.4">
      <c r="A2" s="48" t="s">
        <v>20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s="2" customFormat="1" ht="19.5" thickBot="1" x14ac:dyDescent="0.35">
      <c r="A3" s="49" t="s">
        <v>4</v>
      </c>
      <c r="B3" s="49"/>
      <c r="C3"/>
    </row>
    <row r="4" spans="1:12" ht="26.25" x14ac:dyDescent="0.4">
      <c r="A4" s="3" t="s">
        <v>0</v>
      </c>
      <c r="B4" s="4">
        <v>2</v>
      </c>
      <c r="C4" s="50" t="s">
        <v>8</v>
      </c>
      <c r="E4" s="1"/>
      <c r="F4" s="1"/>
      <c r="G4" s="1"/>
      <c r="H4" s="1"/>
      <c r="I4" s="1"/>
      <c r="J4" s="1"/>
      <c r="K4" s="1"/>
      <c r="L4" s="1"/>
    </row>
    <row r="5" spans="1:12" ht="27" thickBot="1" x14ac:dyDescent="0.45">
      <c r="A5" s="5" t="s">
        <v>1</v>
      </c>
      <c r="B5" s="6">
        <v>5</v>
      </c>
      <c r="C5" s="50"/>
      <c r="D5" s="8" t="s">
        <v>7</v>
      </c>
      <c r="E5" s="9">
        <f>IF(B4=1,"",IF(B4=-1,"-",B4))</f>
        <v>2</v>
      </c>
      <c r="F5" s="10" t="s">
        <v>3</v>
      </c>
      <c r="G5" s="11" t="str">
        <f>IF(B5&gt;0,"+",IF(B5&lt;0,"-",""))</f>
        <v>+</v>
      </c>
      <c r="H5" s="9">
        <f>IF(B5=1,"",IF(B5=-1,"",IF(B5=0,"",ABS(B5))))</f>
        <v>5</v>
      </c>
      <c r="I5" s="12" t="str">
        <f>IF(B5=0,"","x")</f>
        <v>x</v>
      </c>
      <c r="J5" s="12" t="str">
        <f>IF(B6&gt;0,"+",IF(B6&lt;0,"-",""))</f>
        <v>-</v>
      </c>
      <c r="K5" s="11">
        <f>IF(B6=0,"",ABS(B6))</f>
        <v>3</v>
      </c>
      <c r="L5" s="10" t="s">
        <v>6</v>
      </c>
    </row>
    <row r="6" spans="1:12" ht="27" thickBot="1" x14ac:dyDescent="0.45">
      <c r="A6" s="5" t="s">
        <v>2</v>
      </c>
      <c r="B6" s="6">
        <v>-3</v>
      </c>
      <c r="C6" s="50"/>
      <c r="E6" s="1"/>
      <c r="F6" s="1"/>
      <c r="G6" s="1"/>
      <c r="H6" s="1"/>
      <c r="I6" s="1"/>
      <c r="J6" s="1"/>
      <c r="K6" s="1"/>
      <c r="L6" s="1"/>
    </row>
    <row r="7" spans="1:12" ht="18.75" x14ac:dyDescent="0.3">
      <c r="D7" s="14" t="s">
        <v>19</v>
      </c>
    </row>
    <row r="8" spans="1:12" ht="18.75" x14ac:dyDescent="0.3">
      <c r="C8" s="13" t="s">
        <v>9</v>
      </c>
      <c r="D8" s="7" t="s">
        <v>10</v>
      </c>
      <c r="E8" s="12">
        <f>B5*B5-4*B4*B6</f>
        <v>49</v>
      </c>
    </row>
    <row r="9" spans="1:12" ht="18.75" customHeight="1" x14ac:dyDescent="0.25"/>
    <row r="11" spans="1:12" ht="18.75" x14ac:dyDescent="0.3">
      <c r="C11" s="13" t="s">
        <v>11</v>
      </c>
      <c r="D11" s="7" t="s">
        <v>12</v>
      </c>
      <c r="E11" s="12">
        <f>IF(E8&gt;0,2,IF(E8=0,1,0))</f>
        <v>2</v>
      </c>
    </row>
    <row r="12" spans="1:12" ht="18.75" x14ac:dyDescent="0.3">
      <c r="D12" s="14" t="s">
        <v>15</v>
      </c>
    </row>
    <row r="13" spans="1:12" ht="18.75" x14ac:dyDescent="0.3">
      <c r="D13" s="14" t="s">
        <v>14</v>
      </c>
    </row>
    <row r="14" spans="1:12" ht="18.75" x14ac:dyDescent="0.3">
      <c r="D14" s="14" t="s">
        <v>13</v>
      </c>
    </row>
    <row r="16" spans="1:12" ht="20.25" x14ac:dyDescent="0.35">
      <c r="C16" s="13" t="s">
        <v>16</v>
      </c>
      <c r="D16" s="7" t="s">
        <v>17</v>
      </c>
      <c r="E16" s="51">
        <f>IF(E8&gt;=0,(-B5+SQRT(E8))/(2*B4),"neexistuje")</f>
        <v>0.5</v>
      </c>
    </row>
    <row r="17" spans="4:5" ht="20.25" x14ac:dyDescent="0.35">
      <c r="D17" s="7" t="s">
        <v>18</v>
      </c>
      <c r="E17" s="51">
        <f>IF(E8&gt;0,(-B5-SQRT(E8))/(2*B4),IF(E8=0,"","neexistuje"))</f>
        <v>-3</v>
      </c>
    </row>
  </sheetData>
  <mergeCells count="4">
    <mergeCell ref="A1:L1"/>
    <mergeCell ref="A2:L2"/>
    <mergeCell ref="A3:B3"/>
    <mergeCell ref="C4:C6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Anotační list</vt:lpstr>
      <vt:lpstr>Návod</vt:lpstr>
      <vt:lpstr>Kvadratická rovnice</vt:lpstr>
    </vt:vector>
  </TitlesOfParts>
  <Company>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Smoking</dc:creator>
  <cp:lastModifiedBy>administrator</cp:lastModifiedBy>
  <dcterms:created xsi:type="dcterms:W3CDTF">2014-03-23T21:49:05Z</dcterms:created>
  <dcterms:modified xsi:type="dcterms:W3CDTF">2015-02-23T06:42:41Z</dcterms:modified>
</cp:coreProperties>
</file>