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480" windowHeight="9240" activeTab="2"/>
  </bookViews>
  <sheets>
    <sheet name="Anotační list" sheetId="3" r:id="rId1"/>
    <sheet name="Návod" sheetId="2" r:id="rId2"/>
    <sheet name="Lineární funkce" sheetId="1" r:id="rId3"/>
  </sheets>
  <calcPr calcId="145621"/>
</workbook>
</file>

<file path=xl/calcChain.xml><?xml version="1.0" encoding="utf-8"?>
<calcChain xmlns="http://schemas.openxmlformats.org/spreadsheetml/2006/main">
  <c r="L16" i="1" l="1"/>
  <c r="J16" i="1"/>
  <c r="H14" i="1"/>
  <c r="H13" i="1"/>
  <c r="I9" i="1"/>
  <c r="B10" i="1" l="1"/>
  <c r="B9" i="1"/>
  <c r="H11" i="1"/>
  <c r="H10" i="1"/>
  <c r="F7" i="1" l="1"/>
  <c r="E7" i="1"/>
  <c r="C7" i="1"/>
  <c r="M16" i="1"/>
  <c r="M15" i="1"/>
  <c r="L15" i="1"/>
  <c r="K16" i="1"/>
  <c r="K15" i="1"/>
  <c r="J15" i="1"/>
  <c r="I16" i="1"/>
  <c r="I15" i="1"/>
</calcChain>
</file>

<file path=xl/sharedStrings.xml><?xml version="1.0" encoding="utf-8"?>
<sst xmlns="http://schemas.openxmlformats.org/spreadsheetml/2006/main" count="46" uniqueCount="44">
  <si>
    <t>Lineární funkce</t>
  </si>
  <si>
    <r>
      <t xml:space="preserve">y = </t>
    </r>
    <r>
      <rPr>
        <b/>
        <sz val="20"/>
        <color rgb="FF00B0F0"/>
        <rFont val="Calibri"/>
        <family val="2"/>
        <charset val="238"/>
        <scheme val="minor"/>
      </rPr>
      <t>a</t>
    </r>
    <r>
      <rPr>
        <b/>
        <sz val="20"/>
        <rFont val="Calibri"/>
        <family val="2"/>
        <charset val="238"/>
        <scheme val="minor"/>
      </rPr>
      <t xml:space="preserve">x + </t>
    </r>
    <r>
      <rPr>
        <b/>
        <sz val="20"/>
        <color rgb="FFFF0000"/>
        <rFont val="Calibri"/>
        <family val="2"/>
        <charset val="238"/>
        <scheme val="minor"/>
      </rPr>
      <t>b</t>
    </r>
  </si>
  <si>
    <r>
      <t>b</t>
    </r>
    <r>
      <rPr>
        <b/>
        <sz val="20"/>
        <color theme="1"/>
        <rFont val="Calibri"/>
        <family val="2"/>
        <charset val="238"/>
        <scheme val="minor"/>
      </rPr>
      <t xml:space="preserve"> =</t>
    </r>
  </si>
  <si>
    <r>
      <t>a</t>
    </r>
    <r>
      <rPr>
        <b/>
        <sz val="20"/>
        <color theme="1"/>
        <rFont val="Calibri"/>
        <family val="2"/>
        <charset val="238"/>
        <scheme val="minor"/>
      </rPr>
      <t xml:space="preserve"> =</t>
    </r>
  </si>
  <si>
    <t>x</t>
  </si>
  <si>
    <t>y</t>
  </si>
  <si>
    <t>D(f) =</t>
  </si>
  <si>
    <t>H(f) =</t>
  </si>
  <si>
    <t>R</t>
  </si>
  <si>
    <t>monotónní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</si>
  <si>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</si>
  <si>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y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</si>
  <si>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 xml:space="preserve">Graf funkce y = </t>
  </si>
  <si>
    <t>Graf funkce</t>
  </si>
  <si>
    <t>Vlastnosti</t>
  </si>
  <si>
    <t>Zadání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</si>
  <si>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</si>
  <si>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</si>
  <si>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</si>
  <si>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</si>
  <si>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</si>
  <si>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</si>
  <si>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</si>
  <si>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</si>
  <si>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</si>
  <si>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</si>
  <si>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</si>
  <si>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</si>
  <si>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</si>
  <si>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</si>
  <si>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</si>
  <si>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</si>
  <si>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</si>
  <si>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</si>
  <si>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</si>
  <si>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</si>
  <si>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</si>
  <si>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</si>
  <si>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</si>
  <si>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</si>
  <si>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VY_32_INOVACE_150</t>
  </si>
  <si>
    <t>PHS2 / 2.ročník</t>
  </si>
  <si>
    <t xml:space="preserve">Na principu dynamické tabulky v Excelu si žák ověří správnost jeho postupu výpočtu při vyšetřování lineárních funkcí. Po vyplnění žlutě označených políček (parametrů a, b) mu bude automaticky spočítán výsledek i s několika mezikroky, aby si student ověřil, zda počítá správně, popř. kde dělá chyby. </t>
  </si>
  <si>
    <t>Funkce, lineární funkce,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</si>
</sst>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rgb="FF00B0F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0"/>
      <color theme="3" tint="0.3999755851924192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55">
    <xf numFmtId="0" fontId="0" fillId="0" borderId="0" xfId="0"/>
    <xf numFmtId="0" fontId="3" fillId="0" borderId="0" xfId="0" applyFont="1"/>
    <xf numFmtId="0" fontId="7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4" fillId="2" borderId="1" xfId="0" applyFont="1" applyFill="1" applyBorder="1" applyAlignment="1">
      <alignment horizontal="center"/>
    </xf>
    <xf numFmtId="0" fontId="17" fillId="0" borderId="0" xfId="1" applyFont="1"/>
    <xf numFmtId="0" fontId="18" fillId="0" borderId="0" xfId="1" applyFont="1"/>
    <xf numFmtId="0" fontId="19" fillId="0" borderId="0" xfId="2" applyFont="1" applyAlignment="1">
      <alignment horizontal="center" vertical="center"/>
    </xf>
    <xf numFmtId="0" fontId="15" fillId="0" borderId="0" xfId="2"/>
    <xf numFmtId="0" fontId="2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vertical="center"/>
    </xf>
    <xf numFmtId="0" fontId="23" fillId="0" borderId="12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14" fontId="23" fillId="0" borderId="1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6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1" fillId="4" borderId="0" xfId="1" applyFont="1" applyFill="1" applyAlignment="1">
      <alignment horizontal="center"/>
    </xf>
    <xf numFmtId="0" fontId="18" fillId="0" borderId="0" xfId="1" applyFont="1" applyAlignment="1">
      <alignment horizontal="left" wrapText="1"/>
    </xf>
    <xf numFmtId="0" fontId="18" fillId="2" borderId="0" xfId="1" applyFont="1" applyFill="1" applyAlignment="1">
      <alignment horizontal="center"/>
    </xf>
    <xf numFmtId="0" fontId="18" fillId="5" borderId="0" xfId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3" fillId="3" borderId="0" xfId="0" applyFont="1" applyFill="1" applyAlignment="1">
      <alignment horizontal="right"/>
    </xf>
  </cellXfs>
  <cellStyles count="3"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3984219464827E-2"/>
          <c:y val="2.8400319101415106E-2"/>
          <c:w val="0.88959233819176853"/>
          <c:h val="0.8971988918051909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'Lineární funkce'!$A$9:$A$10</c:f>
              <c:numCache>
                <c:formatCode>General</c:formatCode>
                <c:ptCount val="2"/>
                <c:pt idx="0">
                  <c:v>-3</c:v>
                </c:pt>
                <c:pt idx="1">
                  <c:v>4</c:v>
                </c:pt>
              </c:numCache>
            </c:numRef>
          </c:xVal>
          <c:yVal>
            <c:numRef>
              <c:f>'Lineární funkce'!$B$9:$B$10</c:f>
              <c:numCache>
                <c:formatCode>General</c:formatCode>
                <c:ptCount val="2"/>
                <c:pt idx="0">
                  <c:v>-5</c:v>
                </c:pt>
                <c:pt idx="1">
                  <c:v>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2944"/>
        <c:axId val="142724480"/>
      </c:scatterChart>
      <c:valAx>
        <c:axId val="1427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24480"/>
        <c:crosses val="autoZero"/>
        <c:crossBetween val="midCat"/>
      </c:valAx>
      <c:valAx>
        <c:axId val="14272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27229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7</xdr:row>
      <xdr:rowOff>23812</xdr:rowOff>
    </xdr:from>
    <xdr:to>
      <xdr:col>20</xdr:col>
      <xdr:colOff>371475</xdr:colOff>
      <xdr:row>20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14" sqref="D14:J14"/>
    </sheetView>
  </sheetViews>
  <sheetFormatPr defaultRowHeight="15" x14ac:dyDescent="0.25"/>
  <cols>
    <col min="1" max="10" width="8.42578125" style="23" customWidth="1"/>
    <col min="11" max="16384" width="9.140625" style="23"/>
  </cols>
  <sheetData>
    <row r="1" spans="1:10" ht="22.5" customHeight="1" x14ac:dyDescent="0.25">
      <c r="A1" s="22"/>
    </row>
    <row r="2" spans="1:10" ht="22.5" customHeight="1" x14ac:dyDescent="0.25">
      <c r="A2" s="22"/>
    </row>
    <row r="3" spans="1:10" ht="22.5" customHeight="1" x14ac:dyDescent="0.25">
      <c r="A3" s="22"/>
    </row>
    <row r="4" spans="1:10" ht="22.5" customHeight="1" x14ac:dyDescent="0.25"/>
    <row r="5" spans="1:10" ht="22.5" customHeight="1" x14ac:dyDescent="0.25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22.5" customHeight="1" x14ac:dyDescent="0.25">
      <c r="A6" s="40" t="s">
        <v>22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2.5" customHeight="1" x14ac:dyDescent="0.25">
      <c r="A7" s="24"/>
    </row>
    <row r="8" spans="1:10" ht="22.5" customHeight="1" x14ac:dyDescent="0.25">
      <c r="A8" s="41" t="s">
        <v>23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22.5" customHeight="1" thickBot="1" x14ac:dyDescent="0.3">
      <c r="A9" s="24"/>
    </row>
    <row r="10" spans="1:10" ht="22.5" customHeight="1" thickTop="1" thickBot="1" x14ac:dyDescent="0.3">
      <c r="A10" s="42" t="s">
        <v>24</v>
      </c>
      <c r="B10" s="43"/>
      <c r="C10" s="43" t="s">
        <v>25</v>
      </c>
      <c r="D10" s="43"/>
      <c r="E10" s="44" t="s">
        <v>26</v>
      </c>
      <c r="F10" s="44"/>
      <c r="G10" s="45" t="s">
        <v>40</v>
      </c>
      <c r="H10" s="45"/>
      <c r="I10" s="45"/>
      <c r="J10" s="46"/>
    </row>
    <row r="11" spans="1:10" ht="22.5" customHeight="1" thickTop="1" thickBot="1" x14ac:dyDescent="0.3">
      <c r="A11" s="25"/>
    </row>
    <row r="12" spans="1:10" ht="22.5" customHeight="1" thickTop="1" x14ac:dyDescent="0.25">
      <c r="A12" s="35" t="s">
        <v>27</v>
      </c>
      <c r="B12" s="36"/>
      <c r="C12" s="36"/>
      <c r="D12" s="36" t="s">
        <v>28</v>
      </c>
      <c r="E12" s="36"/>
      <c r="F12" s="36"/>
      <c r="G12" s="36"/>
      <c r="H12" s="36"/>
      <c r="I12" s="36"/>
      <c r="J12" s="37"/>
    </row>
    <row r="13" spans="1:10" ht="22.5" customHeight="1" x14ac:dyDescent="0.25">
      <c r="A13" s="27" t="s">
        <v>29</v>
      </c>
      <c r="B13" s="28"/>
      <c r="C13" s="28"/>
      <c r="D13" s="28" t="s">
        <v>41</v>
      </c>
      <c r="E13" s="28"/>
      <c r="F13" s="28"/>
      <c r="G13" s="28"/>
      <c r="H13" s="28"/>
      <c r="I13" s="28"/>
      <c r="J13" s="38"/>
    </row>
    <row r="14" spans="1:10" ht="22.5" customHeight="1" x14ac:dyDescent="0.25">
      <c r="A14" s="27" t="s">
        <v>30</v>
      </c>
      <c r="B14" s="28"/>
      <c r="C14" s="28"/>
      <c r="D14" s="39">
        <v>41567</v>
      </c>
      <c r="E14" s="28"/>
      <c r="F14" s="28"/>
      <c r="G14" s="28"/>
      <c r="H14" s="28"/>
      <c r="I14" s="28"/>
      <c r="J14" s="38"/>
    </row>
    <row r="15" spans="1:10" ht="22.5" customHeight="1" x14ac:dyDescent="0.25">
      <c r="A15" s="27" t="s">
        <v>31</v>
      </c>
      <c r="B15" s="28"/>
      <c r="C15" s="28"/>
      <c r="D15" s="29" t="s">
        <v>32</v>
      </c>
      <c r="E15" s="29"/>
      <c r="F15" s="29"/>
      <c r="G15" s="29"/>
      <c r="H15" s="29"/>
      <c r="I15" s="29"/>
      <c r="J15" s="30"/>
    </row>
    <row r="16" spans="1:10" ht="45" customHeight="1" x14ac:dyDescent="0.25">
      <c r="A16" s="27" t="s">
        <v>33</v>
      </c>
      <c r="B16" s="28"/>
      <c r="C16" s="28"/>
      <c r="D16" s="29" t="s">
        <v>0</v>
      </c>
      <c r="E16" s="29"/>
      <c r="F16" s="29"/>
      <c r="G16" s="29"/>
      <c r="H16" s="29"/>
      <c r="I16" s="29"/>
      <c r="J16" s="30"/>
    </row>
    <row r="17" spans="1:10" ht="22.5" customHeight="1" x14ac:dyDescent="0.25">
      <c r="A17" s="27" t="s">
        <v>34</v>
      </c>
      <c r="B17" s="28"/>
      <c r="C17" s="28"/>
      <c r="D17" s="29" t="s">
        <v>35</v>
      </c>
      <c r="E17" s="29"/>
      <c r="F17" s="29"/>
      <c r="G17" s="29"/>
      <c r="H17" s="29"/>
      <c r="I17" s="29"/>
      <c r="J17" s="30"/>
    </row>
    <row r="18" spans="1:10" ht="179.25" customHeight="1" x14ac:dyDescent="0.25">
      <c r="A18" s="27" t="s">
        <v>36</v>
      </c>
      <c r="B18" s="28"/>
      <c r="C18" s="28"/>
      <c r="D18" s="29" t="s">
        <v>42</v>
      </c>
      <c r="E18" s="29"/>
      <c r="F18" s="29"/>
      <c r="G18" s="29"/>
      <c r="H18" s="29"/>
      <c r="I18" s="29"/>
      <c r="J18" s="30"/>
    </row>
    <row r="19" spans="1:10" ht="45" customHeight="1" x14ac:dyDescent="0.25">
      <c r="A19" s="27" t="s">
        <v>37</v>
      </c>
      <c r="B19" s="28"/>
      <c r="C19" s="28"/>
      <c r="D19" s="29" t="s">
        <v>43</v>
      </c>
      <c r="E19" s="29"/>
      <c r="F19" s="29"/>
      <c r="G19" s="29"/>
      <c r="H19" s="29"/>
      <c r="I19" s="29"/>
      <c r="J19" s="30"/>
    </row>
    <row r="20" spans="1:10" ht="45" customHeight="1" thickBot="1" x14ac:dyDescent="0.3">
      <c r="A20" s="31" t="s">
        <v>38</v>
      </c>
      <c r="B20" s="32"/>
      <c r="C20" s="32"/>
      <c r="D20" s="33" t="s">
        <v>39</v>
      </c>
      <c r="E20" s="33"/>
      <c r="F20" s="33"/>
      <c r="G20" s="33"/>
      <c r="H20" s="33"/>
      <c r="I20" s="33"/>
      <c r="J20" s="34"/>
    </row>
    <row r="21" spans="1:10" ht="19.5" thickTop="1" x14ac:dyDescent="0.25">
      <c r="A21" s="26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20" customWidth="1"/>
    <col min="2" max="2" width="7.42578125" style="20" customWidth="1"/>
    <col min="3" max="6" width="12.7109375" style="20" customWidth="1"/>
    <col min="7" max="7" width="9.140625" style="20"/>
    <col min="8" max="8" width="4.7109375" style="20" customWidth="1"/>
    <col min="9" max="16384" width="9.140625" style="20"/>
  </cols>
  <sheetData>
    <row r="1" spans="1:8" ht="26.25" x14ac:dyDescent="0.4">
      <c r="A1" s="48" t="s">
        <v>16</v>
      </c>
      <c r="B1" s="48"/>
      <c r="C1" s="48"/>
      <c r="D1" s="48"/>
      <c r="E1" s="48"/>
      <c r="F1" s="48"/>
      <c r="G1" s="48"/>
      <c r="H1" s="48"/>
    </row>
    <row r="3" spans="1:8" ht="62.25" customHeight="1" x14ac:dyDescent="0.3">
      <c r="A3" s="49" t="s">
        <v>17</v>
      </c>
      <c r="B3" s="49"/>
      <c r="C3" s="49"/>
      <c r="D3" s="49"/>
      <c r="E3" s="49"/>
      <c r="F3" s="49"/>
      <c r="G3" s="49"/>
      <c r="H3" s="49"/>
    </row>
    <row r="4" spans="1:8" ht="18.75" x14ac:dyDescent="0.3">
      <c r="A4" s="21"/>
      <c r="B4" s="21"/>
      <c r="C4" s="21"/>
      <c r="D4" s="21"/>
      <c r="E4" s="21"/>
      <c r="F4" s="21"/>
    </row>
    <row r="5" spans="1:8" ht="40.5" customHeight="1" x14ac:dyDescent="0.3">
      <c r="A5" s="50"/>
      <c r="B5" s="50"/>
      <c r="C5" s="49" t="s">
        <v>18</v>
      </c>
      <c r="D5" s="49"/>
      <c r="E5" s="49"/>
      <c r="F5" s="49"/>
      <c r="G5" s="49"/>
      <c r="H5" s="49"/>
    </row>
    <row r="6" spans="1:8" ht="18.75" x14ac:dyDescent="0.3">
      <c r="A6" s="21"/>
      <c r="B6" s="21"/>
      <c r="C6" s="21"/>
      <c r="D6" s="21"/>
      <c r="E6" s="21"/>
      <c r="F6" s="21"/>
    </row>
    <row r="7" spans="1:8" ht="40.5" customHeight="1" x14ac:dyDescent="0.3">
      <c r="A7" s="51"/>
      <c r="B7" s="51"/>
      <c r="C7" s="49" t="s">
        <v>19</v>
      </c>
      <c r="D7" s="49"/>
      <c r="E7" s="49"/>
      <c r="F7" s="49"/>
      <c r="G7" s="49"/>
      <c r="H7" s="49"/>
    </row>
    <row r="8" spans="1:8" ht="17.25" customHeight="1" x14ac:dyDescent="0.2"/>
    <row r="9" spans="1:8" ht="114.75" customHeight="1" x14ac:dyDescent="0.2">
      <c r="A9" s="47" t="s">
        <v>20</v>
      </c>
      <c r="B9" s="47"/>
      <c r="C9" s="47"/>
      <c r="D9" s="47"/>
      <c r="E9" s="47"/>
      <c r="F9" s="47"/>
      <c r="G9" s="47"/>
      <c r="H9" s="47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L17" sqref="L17"/>
    </sheetView>
  </sheetViews>
  <sheetFormatPr defaultRowHeight="15" x14ac:dyDescent="0.25"/>
  <cols>
    <col min="3" max="3" width="6.28515625" customWidth="1"/>
    <col min="4" max="4" width="2.28515625" customWidth="1"/>
    <col min="5" max="5" width="2.7109375" customWidth="1"/>
    <col min="6" max="6" width="7.7109375" customWidth="1"/>
    <col min="7" max="7" width="3.140625" customWidth="1"/>
    <col min="8" max="8" width="8.42578125" customWidth="1"/>
    <col min="9" max="9" width="2.5703125" customWidth="1"/>
    <col min="10" max="10" width="9.5703125" customWidth="1"/>
    <col min="11" max="11" width="2" customWidth="1"/>
    <col min="12" max="12" width="9.42578125" customWidth="1"/>
    <col min="13" max="13" width="2.42578125" customWidth="1"/>
    <col min="14" max="14" width="3.140625" customWidth="1"/>
  </cols>
  <sheetData>
    <row r="1" spans="1:17" ht="26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"/>
    </row>
    <row r="2" spans="1:17" ht="26.25" x14ac:dyDescent="0.4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6"/>
    </row>
    <row r="3" spans="1:17" s="8" customFormat="1" ht="19.5" thickBot="1" x14ac:dyDescent="0.35">
      <c r="A3" s="16" t="s">
        <v>15</v>
      </c>
      <c r="B3" s="17"/>
      <c r="C3" s="7"/>
      <c r="E3" s="7"/>
      <c r="F3" s="7"/>
      <c r="I3" s="7"/>
      <c r="J3" s="7"/>
      <c r="K3" s="7"/>
      <c r="L3" s="7"/>
    </row>
    <row r="4" spans="1:17" ht="26.25" x14ac:dyDescent="0.4">
      <c r="A4" s="2" t="s">
        <v>3</v>
      </c>
      <c r="B4" s="4">
        <v>3</v>
      </c>
      <c r="C4" s="6"/>
      <c r="D4" s="6"/>
      <c r="E4" s="6"/>
      <c r="F4" s="6"/>
      <c r="G4" s="6"/>
      <c r="I4" s="6"/>
      <c r="J4" s="6"/>
      <c r="K4" s="6"/>
      <c r="L4" s="6"/>
      <c r="M4" s="6"/>
    </row>
    <row r="5" spans="1:17" ht="27" thickBot="1" x14ac:dyDescent="0.45">
      <c r="A5" s="3" t="s">
        <v>2</v>
      </c>
      <c r="B5" s="5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7" spans="1:17" ht="18.75" x14ac:dyDescent="0.3">
      <c r="A7" s="54" t="s">
        <v>12</v>
      </c>
      <c r="B7" s="54"/>
      <c r="C7" s="14">
        <f>B4</f>
        <v>3</v>
      </c>
      <c r="D7" s="14" t="s">
        <v>4</v>
      </c>
      <c r="E7" s="15" t="str">
        <f>IF(B5&gt;0,"+",IF(B5&lt;0,"-",""))</f>
        <v>+</v>
      </c>
      <c r="F7" s="16">
        <f>IF(B5=0,"",ABS(B5))</f>
        <v>4</v>
      </c>
      <c r="G7" s="13"/>
      <c r="H7" s="16" t="s">
        <v>14</v>
      </c>
      <c r="I7" s="18"/>
      <c r="J7" s="18"/>
      <c r="K7" s="18"/>
      <c r="L7" s="18"/>
      <c r="M7" s="18"/>
      <c r="O7" s="16" t="s">
        <v>13</v>
      </c>
      <c r="P7" s="18"/>
      <c r="Q7" s="18"/>
    </row>
    <row r="8" spans="1:17" ht="18.75" x14ac:dyDescent="0.3">
      <c r="A8" s="12" t="s">
        <v>4</v>
      </c>
      <c r="B8" s="12" t="s">
        <v>5</v>
      </c>
      <c r="H8" s="1" t="s">
        <v>6</v>
      </c>
      <c r="I8" s="1" t="s">
        <v>8</v>
      </c>
      <c r="J8" s="1"/>
      <c r="K8" s="1"/>
      <c r="L8" s="1"/>
      <c r="M8" s="1"/>
    </row>
    <row r="9" spans="1:17" ht="18.75" x14ac:dyDescent="0.3">
      <c r="A9" s="19">
        <v>-3</v>
      </c>
      <c r="B9" s="12">
        <f>$B$4*A9+$B$5</f>
        <v>-5</v>
      </c>
      <c r="H9" s="1" t="s">
        <v>7</v>
      </c>
      <c r="I9" s="1" t="str">
        <f>IF(B4=0,B5,"R")</f>
        <v>R</v>
      </c>
      <c r="J9" s="1"/>
      <c r="K9" s="1"/>
      <c r="L9" s="1"/>
      <c r="M9" s="1"/>
    </row>
    <row r="10" spans="1:17" ht="18.75" x14ac:dyDescent="0.3">
      <c r="A10" s="19">
        <v>4</v>
      </c>
      <c r="B10" s="12">
        <f>$B$4*A10+$B$5</f>
        <v>16</v>
      </c>
      <c r="H10" s="1" t="str">
        <f>IF(B4&gt;0,"rostoucí",IF(B4&lt;0,"klesající","konstantní"))</f>
        <v>rostoucí</v>
      </c>
      <c r="I10" s="1"/>
      <c r="J10" s="1"/>
      <c r="K10" s="1"/>
      <c r="L10" s="1"/>
      <c r="M10" s="1"/>
    </row>
    <row r="11" spans="1:17" ht="18.75" x14ac:dyDescent="0.3">
      <c r="H11" s="9" t="str">
        <f>IF(B5=0,"lichá",IF(B4=0,"sudá","není sudá ani lichá"))</f>
        <v>není sudá ani lichá</v>
      </c>
      <c r="I11" s="9"/>
      <c r="J11" s="1"/>
      <c r="K11" s="1"/>
      <c r="L11" s="1"/>
      <c r="M11" s="1"/>
    </row>
    <row r="12" spans="1:17" ht="18.75" x14ac:dyDescent="0.3">
      <c r="H12" s="9" t="s">
        <v>9</v>
      </c>
      <c r="I12" s="9"/>
      <c r="J12" s="1"/>
      <c r="K12" s="1"/>
      <c r="L12" s="1"/>
      <c r="M12" s="1"/>
    </row>
    <row r="13" spans="1:17" ht="18.75" x14ac:dyDescent="0.3">
      <c r="H13" s="9" t="str">
        <f>IF(B4=0,"není prostá","prostá")</f>
        <v>prostá</v>
      </c>
      <c r="I13" s="1"/>
      <c r="J13" s="1"/>
      <c r="K13" s="1"/>
      <c r="L13" s="1"/>
      <c r="M13" s="1"/>
    </row>
    <row r="14" spans="1:17" ht="18.75" x14ac:dyDescent="0.3">
      <c r="H14" s="9" t="str">
        <f>IF(B4=0,"omezená","neomezená")</f>
        <v>neomezená</v>
      </c>
      <c r="I14" s="1"/>
      <c r="J14" s="1"/>
      <c r="K14" s="1"/>
      <c r="L14" s="1"/>
      <c r="M14" s="1"/>
    </row>
    <row r="15" spans="1:17" ht="20.25" x14ac:dyDescent="0.35">
      <c r="H15" s="10" t="s">
        <v>10</v>
      </c>
      <c r="I15" s="11" t="str">
        <f>IF(B4=0,"","[")</f>
        <v>[</v>
      </c>
      <c r="J15" s="11">
        <f>IF(B4=0,"není",(-B5)/B4)</f>
        <v>-1.3333333333333333</v>
      </c>
      <c r="K15" s="11" t="str">
        <f>IF(B4=0,"",";")</f>
        <v>;</v>
      </c>
      <c r="L15" s="11" t="str">
        <f>IF(B4=0,"","0")</f>
        <v>0</v>
      </c>
      <c r="M15" s="11" t="str">
        <f>IF(B4=0,"","]")</f>
        <v>]</v>
      </c>
    </row>
    <row r="16" spans="1:17" ht="20.25" x14ac:dyDescent="0.35">
      <c r="H16" s="10" t="s">
        <v>11</v>
      </c>
      <c r="I16" s="11" t="str">
        <f>IF(B4=0,"","[")</f>
        <v>[</v>
      </c>
      <c r="J16" s="11">
        <f>0</f>
        <v>0</v>
      </c>
      <c r="K16" s="11" t="str">
        <f>IF(B4=0,"",";")</f>
        <v>;</v>
      </c>
      <c r="L16" s="11">
        <f>B5</f>
        <v>4</v>
      </c>
      <c r="M16" s="11" t="str">
        <f>IF(B4=0,"","]")</f>
        <v>]</v>
      </c>
    </row>
  </sheetData>
  <mergeCells count="3">
    <mergeCell ref="A1:L1"/>
    <mergeCell ref="A2:L2"/>
    <mergeCell ref="A7:B7"/>
  </mergeCells>
  <printOptions horizontalCentered="1"/>
  <pageMargins left="0.23622047244094491" right="0.23622047244094491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Anotační list</vt:lpstr>
      <vt:lpstr>Návod</vt:lpstr>
      <vt:lpstr>Lineární funkce</vt:lpstr>
    </vt:vector>
  </TitlesOfParts>
  <Company>SaPSŠ Plzeň,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2014-03-28T07:29:40Z</cp:lastPrinted>
  <dcterms:created xsi:type="dcterms:W3CDTF">2013-12-09T07:21:57Z</dcterms:created>
  <dcterms:modified xsi:type="dcterms:W3CDTF">2015-02-16T07:47:43Z</dcterms:modified>
</cp:coreProperties>
</file>